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kfs01\desktops\megan\Desktop\"/>
    </mc:Choice>
  </mc:AlternateContent>
  <bookViews>
    <workbookView xWindow="0" yWindow="0" windowWidth="28800" windowHeight="12450"/>
  </bookViews>
  <sheets>
    <sheet name="PPP Calculation Template" sheetId="1" r:id="rId1"/>
  </sheets>
  <definedNames>
    <definedName name="_xlnm.Print_Area" localSheetId="0">'PPP Calculation Template'!$A$5:$B$31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8" i="1" s="1"/>
  <c r="B23" i="1" s="1"/>
  <c r="B27" i="1" s="1"/>
  <c r="B30" i="1" l="1"/>
</calcChain>
</file>

<file path=xl/sharedStrings.xml><?xml version="1.0" encoding="utf-8"?>
<sst xmlns="http://schemas.openxmlformats.org/spreadsheetml/2006/main" count="21" uniqueCount="21">
  <si>
    <t>Paycheck Protection Program</t>
  </si>
  <si>
    <t>Loan Amount Calculation Template - Example</t>
  </si>
  <si>
    <t>Subtotal</t>
  </si>
  <si>
    <t>"Average Monthly Payroll" for PPP Application</t>
  </si>
  <si>
    <t>Total 2019</t>
  </si>
  <si>
    <t>PPP Loan Amount calculation</t>
  </si>
  <si>
    <t>These calculations are subject to interpretation by the SBA and/or your lender.</t>
  </si>
  <si>
    <t>Number of months in period</t>
  </si>
  <si>
    <t>Paycheck Protection Program Loan Amount</t>
  </si>
  <si>
    <t>Less: total in excess of $100,000</t>
  </si>
  <si>
    <t>Starting April 10, 2020, independent contractors and self-employed individuals can apply for and receive loans to cover their payroll and other certain expenses through existing SBA lenders.  For a sole proprietor or independent contractor: "payroll costs" include wages, commissions, income, or net earnings from self-employment or similar compensation, capped at $100,000 on an annualized basis for each employee.</t>
  </si>
  <si>
    <t>Documentation Issues:</t>
  </si>
  <si>
    <t>You are also eligible for a PPP loan if you are an individual who operates under a sole proprietorship or as an independent contractor or eligible self-employed individual, and you were in operation on February 15, 2020.  You must also submit such documentation as is necessary to establish eligibility such as payroll processor records, payroll tax filings, or Form 1099-MISC, or income and expenses from a sole proprietorship.  For borrowers that do not have any such documentation, the borrower must provide other supporting documentation, such as bank records, sufficient to demonstrate the qualifying payroll amount.</t>
  </si>
  <si>
    <t xml:space="preserve">  e.)  Average monthly payroll cost calculation:</t>
  </si>
  <si>
    <t xml:space="preserve">  f.)  Application loan multiplier</t>
  </si>
  <si>
    <t>Self-employed individuals and independent contractors</t>
  </si>
  <si>
    <t xml:space="preserve">  a.)  Net Earnings from Self-Employment</t>
  </si>
  <si>
    <t xml:space="preserve">  c.)  Self-employed health insurance deduction (1040 Schedule 1, line 16)</t>
  </si>
  <si>
    <t xml:space="preserve">  d.)  Self-employed SEP, SIMPLE, and qualified plans (1040 Schedule 1, line 15)</t>
  </si>
  <si>
    <t xml:space="preserve">  b.)  Wages (Schedule C, line 26) and other benefits for employees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</si>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</sst>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7" x14ac:knownFonts="1">
    <font>
      <sz val="11"/>
      <color theme="1"/>
      <name val="Calibri"/>
      <family val="2"/>
      <scheme val="minor"/>
    </font>
    <font>
      <sz val="12"/>
      <color theme="1"/>
      <name val="Times New Roman"/>
      <family val="2"/>
    </font>
    <font>
      <b/>
      <sz val="16"/>
      <color theme="1"/>
      <name val="Times New Roman"/>
      <family val="1"/>
    </font>
    <font>
      <b/>
      <sz val="12"/>
      <color theme="1"/>
      <name val="Times New Roman"/>
      <family val="1"/>
    </font>
    <font>
      <sz val="12"/>
      <color theme="1"/>
      <name val="Times New Roman"/>
      <family val="1"/>
    </font>
    <font>
      <sz val="16"/>
      <color theme="1"/>
      <name val="Times New Roman"/>
      <family val="1"/>
    </font>
    <font>
      <sz val="12"/>
      <name val="Times New Roman"/>
      <family val="1"/>
    </font>
  </fonts>
  <fills count="3">
    <fill>
      <patternFill patternType="none"/>
    </fill>
    <fill>
      <patternFill patternType="gray125"/>
    </fill>
    <fill>
      <patternFill patternType="solid">
        <fgColor theme="8" tint="0.59999389629810485"/>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164" fontId="3" fillId="0" borderId="0" xfId="1" applyNumberFormat="1" applyFont="1" applyAlignment="1">
      <alignment vertical="center"/>
    </xf>
    <xf numFmtId="164" fontId="3" fillId="0" borderId="2" xfId="1" applyNumberFormat="1" applyFont="1" applyBorder="1" applyAlignment="1">
      <alignment horizontal="center" vertical="center"/>
    </xf>
    <xf numFmtId="165" fontId="3" fillId="2" borderId="3" xfId="2" applyNumberFormat="1" applyFont="1" applyFill="1" applyBorder="1" applyAlignment="1">
      <alignment vertical="center"/>
    </xf>
    <xf numFmtId="164" fontId="4" fillId="0" borderId="0" xfId="1" applyNumberFormat="1" applyFont="1"/>
    <xf numFmtId="164" fontId="4" fillId="0" borderId="0" xfId="1" applyNumberFormat="1" applyFont="1" applyAlignment="1">
      <alignment vertical="center"/>
    </xf>
    <xf numFmtId="165" fontId="4" fillId="0" borderId="0" xfId="2" applyNumberFormat="1" applyFont="1" applyAlignment="1">
      <alignment vertical="center"/>
    </xf>
    <xf numFmtId="164" fontId="4" fillId="0" borderId="1" xfId="1" applyNumberFormat="1" applyFont="1" applyBorder="1" applyAlignment="1">
      <alignment vertical="center"/>
    </xf>
    <xf numFmtId="164" fontId="4" fillId="0" borderId="0" xfId="1" applyNumberFormat="1" applyFont="1" applyFill="1" applyAlignment="1">
      <alignment vertical="center"/>
    </xf>
    <xf numFmtId="43" fontId="4" fillId="0" borderId="1" xfId="1" applyFont="1" applyBorder="1" applyAlignment="1">
      <alignment vertical="center"/>
    </xf>
    <xf numFmtId="164" fontId="5" fillId="0" borderId="0" xfId="1" applyNumberFormat="1" applyFont="1"/>
    <xf numFmtId="164" fontId="4" fillId="0" borderId="0" xfId="1" applyNumberFormat="1" applyFont="1" applyAlignment="1">
      <alignment horizontal="left" vertical="center" indent="4"/>
    </xf>
    <xf numFmtId="164" fontId="3" fillId="0" borderId="0" xfId="1" applyNumberFormat="1" applyFont="1" applyAlignment="1">
      <alignment horizontal="left" vertical="center" indent="4"/>
    </xf>
    <xf numFmtId="164" fontId="6" fillId="0" borderId="0" xfId="1" applyNumberFormat="1" applyFont="1" applyAlignment="1">
      <alignment vertical="center"/>
    </xf>
    <xf numFmtId="164" fontId="6" fillId="0" borderId="0" xfId="1" applyNumberFormat="1" applyFont="1" applyFill="1"/>
    <xf numFmtId="164" fontId="3" fillId="0" borderId="0" xfId="1" applyNumberFormat="1" applyFont="1" applyFill="1" applyAlignment="1">
      <alignment horizontal="left" vertical="center" indent="4"/>
    </xf>
    <xf numFmtId="164" fontId="3" fillId="0" borderId="0" xfId="1" applyNumberFormat="1" applyFont="1" applyFill="1" applyAlignment="1">
      <alignment vertical="center"/>
    </xf>
    <xf numFmtId="164" fontId="6" fillId="0" borderId="0" xfId="1" applyNumberFormat="1" applyFont="1" applyFill="1" applyAlignment="1">
      <alignment horizontal="center"/>
    </xf>
    <xf numFmtId="164" fontId="2" fillId="0" borderId="0" xfId="1" applyNumberFormat="1" applyFont="1" applyAlignment="1">
      <alignment horizontal="center"/>
    </xf>
    <xf numFmtId="164" fontId="4" fillId="0" borderId="0" xfId="1" applyNumberFormat="1" applyFont="1" applyFill="1"/>
    <xf numFmtId="164" fontId="2" fillId="0" borderId="0" xfId="1" applyNumberFormat="1" applyFont="1" applyAlignment="1"/>
    <xf numFmtId="0" fontId="4" fillId="0" borderId="0" xfId="1" applyNumberFormat="1" applyFont="1" applyAlignment="1">
      <alignment horizontal="left" vertical="center" wrapText="1"/>
    </xf>
    <xf numFmtId="164" fontId="3" fillId="2" borderId="0" xfId="1" applyNumberFormat="1" applyFont="1" applyFill="1" applyAlignment="1">
      <alignment vertical="center"/>
    </xf>
    <xf numFmtId="0" fontId="4" fillId="0" borderId="0" xfId="1" applyNumberFormat="1" applyFont="1" applyAlignment="1">
      <alignment horizontal="left" vertical="center" wrapText="1" indent="2"/>
    </xf>
    <xf numFmtId="164" fontId="3" fillId="0" borderId="4" xfId="1" applyNumberFormat="1" applyFont="1" applyBorder="1" applyAlignment="1">
      <alignment horizontal="center" vertical="center"/>
    </xf>
    <xf numFmtId="164" fontId="3" fillId="0" borderId="5" xfId="1" applyNumberFormat="1" applyFont="1" applyBorder="1" applyAlignment="1">
      <alignment horizontal="center" vertical="center"/>
    </xf>
    <xf numFmtId="164" fontId="3" fillId="0" borderId="0" xfId="1" applyNumberFormat="1" applyFont="1" applyBorder="1" applyAlignment="1">
      <alignment horizontal="center" vertical="center"/>
    </xf>
    <xf numFmtId="0" fontId="4" fillId="0" borderId="0" xfId="1" applyNumberFormat="1" applyFont="1" applyAlignment="1">
      <alignment horizontal="left" vertical="center" wrapText="1"/>
    </xf>
    <xf numFmtId="164" fontId="2" fillId="0" borderId="0" xfId="1" applyNumberFormat="1" applyFont="1" applyAlignment="1">
      <alignment horizontal="center"/>
    </xf>
    <xf numFmtId="164" fontId="5" fillId="0" borderId="0" xfId="1" applyNumberFormat="1"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881063</xdr:colOff>
      <xdr:row>0</xdr:row>
      <xdr:rowOff>47625</xdr:rowOff>
    </xdr:from>
    <xdr:to>
      <xdr:col>1</xdr:col>
      <xdr:colOff>9843</xdr:colOff>
      <xdr:row>3</xdr:row>
      <xdr:rowOff>190499</xdr:rowOff>
    </xdr:to>
    <xdr:pic>
      <xdr:nvPicPr>
        <xdr:cNvPr id="5" name="Picture 4" descr="A close up of a piece of paper&#10;&#10;Description generated with high confidence"/>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1063" y="47625"/>
          <a:ext cx="7907655" cy="904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4"/>
  <sheetViews>
    <sheetView tabSelected="1" zoomScale="90" zoomScaleNormal="90" workbookViewId="0">
      <selection activeCell="B30" sqref="B30"/>
    </sheetView>
  </sheetViews>
  <sheetFormatPr defaultColWidth="9.1796875" defaultRowHeight="15.5" x14ac:dyDescent="0.35"/>
  <cols>
    <col min="1" max="1" width="125.7265625" style="4" customWidth="1"/>
    <col min="2" max="2" width="14.26953125" style="4" customWidth="1"/>
    <col min="3" max="3" width="2.7265625" style="19" customWidth="1"/>
    <col min="4" max="16384" width="9.1796875" style="4"/>
  </cols>
  <sheetData>
    <row r="1" spans="1:3" ht="20.149999999999999" customHeight="1" x14ac:dyDescent="0.35"/>
    <row r="2" spans="1:3" ht="20.149999999999999" customHeight="1" x14ac:dyDescent="0.35"/>
    <row r="3" spans="1:3" ht="20.149999999999999" customHeight="1" x14ac:dyDescent="0.35"/>
    <row r="4" spans="1:3" ht="20.149999999999999" customHeight="1" x14ac:dyDescent="0.35"/>
    <row r="5" spans="1:3" s="10" customFormat="1" ht="20.149999999999999" customHeight="1" x14ac:dyDescent="0.45">
      <c r="A5" s="28" t="s">
        <v>0</v>
      </c>
      <c r="B5" s="28"/>
      <c r="C5" s="20"/>
    </row>
    <row r="6" spans="1:3" s="10" customFormat="1" ht="20.149999999999999" customHeight="1" x14ac:dyDescent="0.45">
      <c r="A6" s="28" t="s">
        <v>1</v>
      </c>
      <c r="B6" s="28"/>
      <c r="C6" s="18"/>
    </row>
    <row r="7" spans="1:3" s="14" customFormat="1" ht="20.5" x14ac:dyDescent="0.45">
      <c r="A7" s="29" t="s">
        <v>15</v>
      </c>
      <c r="B7" s="29"/>
      <c r="C7" s="18"/>
    </row>
    <row r="8" spans="1:3" s="14" customFormat="1" x14ac:dyDescent="0.35">
      <c r="A8" s="17"/>
      <c r="B8" s="17"/>
      <c r="C8" s="17"/>
    </row>
    <row r="9" spans="1:3" ht="47.5" customHeight="1" x14ac:dyDescent="0.35">
      <c r="A9" s="27" t="s">
        <v>10</v>
      </c>
      <c r="B9" s="27"/>
    </row>
    <row r="10" spans="1:3" x14ac:dyDescent="0.35">
      <c r="A10" s="21"/>
      <c r="B10" s="21"/>
    </row>
    <row r="11" spans="1:3" s="5" customFormat="1" ht="16" customHeight="1" x14ac:dyDescent="0.35">
      <c r="A11" s="1" t="s">
        <v>6</v>
      </c>
      <c r="C11" s="8"/>
    </row>
    <row r="12" spans="1:3" s="5" customFormat="1" ht="16" customHeight="1" thickBot="1" x14ac:dyDescent="0.4">
      <c r="C12" s="8"/>
    </row>
    <row r="13" spans="1:3" s="5" customFormat="1" ht="16" customHeight="1" thickBot="1" x14ac:dyDescent="0.4">
      <c r="A13" s="24" t="s">
        <v>5</v>
      </c>
      <c r="B13" s="25"/>
      <c r="C13" s="8"/>
    </row>
    <row r="14" spans="1:3" s="5" customFormat="1" ht="16" customHeight="1" x14ac:dyDescent="0.35">
      <c r="B14" s="26"/>
      <c r="C14" s="26"/>
    </row>
    <row r="15" spans="1:3" s="5" customFormat="1" ht="16" customHeight="1" x14ac:dyDescent="0.35">
      <c r="B15" s="2" t="s">
        <v>4</v>
      </c>
      <c r="C15" s="8"/>
    </row>
    <row r="16" spans="1:3" s="5" customFormat="1" ht="16" customHeight="1" x14ac:dyDescent="0.35">
      <c r="A16" s="13" t="s">
        <v>16</v>
      </c>
      <c r="B16" s="6">
        <v>110000</v>
      </c>
      <c r="C16" s="8"/>
    </row>
    <row r="17" spans="1:3" s="5" customFormat="1" ht="16" customHeight="1" x14ac:dyDescent="0.35">
      <c r="A17" s="11" t="s">
        <v>9</v>
      </c>
      <c r="B17" s="7">
        <f>IF(B16&gt;100000, 100000-B16, 0)</f>
        <v>-10000</v>
      </c>
      <c r="C17" s="8"/>
    </row>
    <row r="18" spans="1:3" s="5" customFormat="1" ht="16" customHeight="1" x14ac:dyDescent="0.35">
      <c r="A18" s="11" t="s">
        <v>2</v>
      </c>
      <c r="B18" s="5">
        <f>SUM(B16:B17)</f>
        <v>100000</v>
      </c>
      <c r="C18" s="8"/>
    </row>
    <row r="19" spans="1:3" s="5" customFormat="1" ht="16" customHeight="1" x14ac:dyDescent="0.35">
      <c r="A19" s="11"/>
      <c r="C19" s="8"/>
    </row>
    <row r="20" spans="1:3" s="5" customFormat="1" ht="16" customHeight="1" x14ac:dyDescent="0.35">
      <c r="A20" s="5" t="s">
        <v>19</v>
      </c>
      <c r="B20" s="5">
        <v>10000</v>
      </c>
      <c r="C20" s="8"/>
    </row>
    <row r="21" spans="1:3" s="5" customFormat="1" ht="16" customHeight="1" x14ac:dyDescent="0.35">
      <c r="A21" s="5" t="s">
        <v>17</v>
      </c>
      <c r="B21" s="5">
        <v>10000</v>
      </c>
      <c r="C21" s="8"/>
    </row>
    <row r="22" spans="1:3" s="5" customFormat="1" ht="16" customHeight="1" x14ac:dyDescent="0.35">
      <c r="A22" s="5" t="s">
        <v>18</v>
      </c>
      <c r="B22" s="7">
        <v>10000</v>
      </c>
      <c r="C22" s="8"/>
    </row>
    <row r="23" spans="1:3" s="5" customFormat="1" ht="16" customHeight="1" x14ac:dyDescent="0.35">
      <c r="A23" s="11" t="s">
        <v>20</v>
      </c>
      <c r="B23" s="5">
        <f>SUM(B18:B22)</f>
        <v>130000</v>
      </c>
      <c r="C23" s="8"/>
    </row>
    <row r="24" spans="1:3" s="5" customFormat="1" ht="16" customHeight="1" x14ac:dyDescent="0.35">
      <c r="C24" s="8"/>
    </row>
    <row r="25" spans="1:3" s="5" customFormat="1" ht="16" customHeight="1" x14ac:dyDescent="0.35">
      <c r="A25" s="5" t="s">
        <v>13</v>
      </c>
      <c r="C25" s="8"/>
    </row>
    <row r="26" spans="1:3" s="5" customFormat="1" ht="16" customHeight="1" x14ac:dyDescent="0.35">
      <c r="A26" s="11" t="s">
        <v>7</v>
      </c>
      <c r="B26" s="7">
        <v>12</v>
      </c>
      <c r="C26" s="8"/>
    </row>
    <row r="27" spans="1:3" s="1" customFormat="1" ht="16" customHeight="1" x14ac:dyDescent="0.35">
      <c r="A27" s="12" t="s">
        <v>3</v>
      </c>
      <c r="B27" s="22">
        <f>+B23/B26</f>
        <v>10833.333333333334</v>
      </c>
      <c r="C27" s="16"/>
    </row>
    <row r="28" spans="1:3" s="5" customFormat="1" ht="16" customHeight="1" x14ac:dyDescent="0.35">
      <c r="A28" s="5" t="s">
        <v>14</v>
      </c>
      <c r="B28" s="9">
        <v>2.5</v>
      </c>
      <c r="C28" s="8"/>
    </row>
    <row r="29" spans="1:3" s="5" customFormat="1" ht="16" customHeight="1" x14ac:dyDescent="0.35">
      <c r="C29" s="8"/>
    </row>
    <row r="30" spans="1:3" s="5" customFormat="1" ht="16" customHeight="1" thickBot="1" x14ac:dyDescent="0.4">
      <c r="A30" s="12" t="s">
        <v>8</v>
      </c>
      <c r="B30" s="3">
        <f>+B27*B28</f>
        <v>27083.333333333336</v>
      </c>
      <c r="C30" s="8"/>
    </row>
    <row r="31" spans="1:3" s="8" customFormat="1" ht="16" customHeight="1" thickTop="1" x14ac:dyDescent="0.35">
      <c r="A31" s="15"/>
      <c r="B31" s="16"/>
    </row>
    <row r="33" spans="1:2" x14ac:dyDescent="0.35">
      <c r="A33" s="4" t="s">
        <v>11</v>
      </c>
    </row>
    <row r="34" spans="1:2" ht="85" customHeight="1" x14ac:dyDescent="0.35">
      <c r="A34" s="23" t="s">
        <v>12</v>
      </c>
      <c r="B34" s="23"/>
    </row>
  </sheetData>
  <mergeCells count="7">
    <mergeCell ref="A34:B34"/>
    <mergeCell ref="A13:B13"/>
    <mergeCell ref="B14:C14"/>
    <mergeCell ref="A9:B9"/>
    <mergeCell ref="A5:B5"/>
    <mergeCell ref="A6:B6"/>
    <mergeCell ref="A7:B7"/>
  </mergeCells>
  <printOptions horizontalCentered="1" verticalCentered="1"/>
  <pageMargins left="0.7" right="0.7" top="0.75" bottom="0.75" header="0.3" footer="0.3"/>
  <pageSetup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PPP Calculation Template</vt:lpstr>
      <vt:lpstr>'PPP Calculation Template'!Print_Area</vt:lpstr>
    </vt:vector>
  </TitlesOfParts>
  <Company>Corrigan Krause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E. Solomon</dc:creator>
  <cp:lastModifiedBy>Megan E.	 Hiles</cp:lastModifiedBy>
  <dcterms:created xsi:type="dcterms:W3CDTF">2020-04-02T15:28:04Z</dcterms:created>
  <dcterms:modified xsi:type="dcterms:W3CDTF">2020-04-09T17:40:28Z</dcterms:modified>
</cp:coreProperties>
</file>